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firstSheet="2" activeTab="5"/>
  </bookViews>
  <sheets>
    <sheet name="1.侨联联络活动经费 " sheetId="1" r:id="rId1"/>
    <sheet name="2.海峡论坛活动经费 " sheetId="2" r:id="rId2"/>
    <sheet name="3.“亲情中华”专项经费 " sheetId="3" r:id="rId3"/>
    <sheet name="4.闽台民间交流专项 " sheetId="4" r:id="rId4"/>
    <sheet name="5.人才工作专项 " sheetId="5" r:id="rId5"/>
    <sheet name="6.党派团体参政议政调研费 " sheetId="6" r:id="rId6"/>
    <sheet name="Sheet1" sheetId="7" r:id="rId7"/>
  </sheets>
  <definedNames>
    <definedName name="_xlnm.Print_Area" localSheetId="0">'1.侨联联络活动经费 '!$A$1:$H$11</definedName>
    <definedName name="_xlnm.Print_Area" localSheetId="1">'2.海峡论坛活动经费 '!$A$1:$H$10</definedName>
    <definedName name="_xlnm.Print_Area" localSheetId="2">'3.“亲情中华”专项经费 '!$A$1:$I$10</definedName>
    <definedName name="_xlnm.Print_Area" localSheetId="3">'4.闽台民间交流专项 '!$A$1:$H$10</definedName>
    <definedName name="_xlnm.Print_Area" localSheetId="4">'5.人才工作专项 '!$A$1:$H$10</definedName>
    <definedName name="_xlnm.Print_Area" localSheetId="5">'6.党派团体参政议政调研费 '!$A$1:$H$10</definedName>
  </definedNames>
  <calcPr fullCalcOnLoad="1"/>
</workbook>
</file>

<file path=xl/sharedStrings.xml><?xml version="1.0" encoding="utf-8"?>
<sst xmlns="http://schemas.openxmlformats.org/spreadsheetml/2006/main" count="150" uniqueCount="50">
  <si>
    <t>附件11-1：</t>
  </si>
  <si>
    <t>部门业务费和其它专项资金绩效自评表</t>
  </si>
  <si>
    <t>部门名称：</t>
  </si>
  <si>
    <t xml:space="preserve">文化联络部  侨联服务中心  权益保障部  </t>
  </si>
  <si>
    <t>专项名称：</t>
  </si>
  <si>
    <t>2017年侨联联络活动经费</t>
  </si>
  <si>
    <t>单位：万元</t>
  </si>
  <si>
    <t>预算金额</t>
  </si>
  <si>
    <t>实际到位</t>
  </si>
  <si>
    <t>实际支出</t>
  </si>
  <si>
    <t>结余</t>
  </si>
  <si>
    <t>金额</t>
  </si>
  <si>
    <t>占预算金额比例</t>
  </si>
  <si>
    <t>目标完成
情况</t>
  </si>
  <si>
    <t>该业务经费列入年初财政支出项目绩效目标，通过对照评价指标进行了细化和量化，2017年度绩效目标完成。主要完成情况如下：                                                                                                       1.按照中央对侨联工作“两个拓展”的要求，紧跟侨情发展变化，坚持以人为本、为侨服务宗旨，广泛团结归侨侨眷、海外侨胞和港澳台同胞，运用多种形式交流传播中华优秀传统文化，多种渠道拓展海内外侨界人士的联络联谊，继续做好“亲情中华”走进侨乡慰侨演出、推荐中国华侨国际文化交流基地、授牌福建省侨联爱国主义教育基地等文化交流活动，举办海外侨胞故乡行—走进福建、两岸侨联和平发展论坛·两岸暨港澳侨界圆桌峰会等海内外侨界、港澳台同胞之间交往联谊活动，办好“亲情中华”夏令营、海外侨社青年骨干培训等涵养侨务资源的留根工作，引导海外侨胞积极融入当地社会、创造侨社和谐，为谱写新时代福建发展新篇章贡献力量。                                              2.举办福建省华侨摄影学会摄影作品展、侨乡书画展、华人华侨展等五场展览,全年免费对外开放284天，接待团组28个、参观人数99184人。参与举办“华侨与新四军”红色文化论坛，弘扬伟大的抗战精神和铁军精神。积极与省侨办联系和沟通，参与福建华侨华人展示馆的筹备工作。指导闽南师大福建侨乡文化研究中心开展学术研究和交流工作，促使其升格为中国侨乡文化（福建）研究中心。启动《共和国归侨（福建篇）》的组织编撰工作，组织正式出版《福建华侨与孙中山》图册，编印了《福建华侨历史学会论文集汇编（第十辑）》等书籍。召开福建省华侨历史学会第七次代表大会,组织新时代福建侨情侨史研讨会，开启侨史研究和交流工作的新征程。                                                  3.按照“预防为主、诉讼为辅、防诉结合、依法维权”的要求，以推动落实《福建省华侨权益保护条例》等法律法规为契机，紧紧围绕党和国家侨务工作大局，结合侨联改革，把加强和创新涉侨维权作为一项重点工作和重要品牌，充分发挥侨联组织在化解涉侨纠纷中的职能作用。高起点高站位谋划和推进，充分发挥法治力量在凝聚侨心、汇集侨智、发挥侨力、维护侨益的独特作用</t>
  </si>
  <si>
    <t>资金使用
管理情况</t>
  </si>
  <si>
    <t>通过核实检查，该项业务经费按照《福建省侨联项目资金管理制度》和《福建省侨联关于进一步严肃财经纪律，规范经费支出的管理规定》等进行项目资金的申报、使用和管理，未发现有违反财经纪律现象发生。</t>
  </si>
  <si>
    <t>存在主要
问题</t>
  </si>
  <si>
    <t>1.文化“走出去”困难重重，中华优秀传统文化不仅是海外华侨华人思乡之情的慰藉，更是国际友人了解中国的窗口，许多海外侨社团、华侨华人对中华文化在侨居地的传播渴望而不可及，希望家乡的涉侨部门、文化团体多到海外去参加侨社团庆典、换届及交流等活动，但由于出国指标总规模限制，基层侨联“走出去”比较少。
2.福建侨迹量多面广,由于年代久远、涉侨遗迹损坏严重、归侨日益减少、调研收集资料经费有限，对福侨文化的开发力不从心。
3.海外侨团发展快、数目多、分布广，组织形式多元化，发展水平参差不齐。一些海外侨团内耗争斗不断、不团结现象、经济经营不规范等问题日益突出，已严重影响到海外侨团文明形象。                                                      4.有的业务计划和指标尚未完成。去年年初计划举办华侨历史文化研究的学术研讨会3个场次，其中拟承办习近平侨务思想研讨会，但由于主办方中国华侨历史研究所改变主办地不在福建举办，因而没有完成年初的计划；                                                                                                                         5.项目业务材料的收集、归档不足，如华侨历史文化图片和史料收集、归档等方面。                                                                            6.对项目绩效评价工作的培训不够，对于绩效评价的认识尚不够深入；绩效评价指标的设定有待于进一步完善。</t>
  </si>
  <si>
    <t>相关意见
建议</t>
  </si>
  <si>
    <t>1.建议放宽走出去政策，鼓励地方特色文化走出去，推动地方文化产业海外落地；增加专项经费，以更好地抢救和保护华侨历史资料，留存侨乡新记忆。
2.鼓励新老侨胞、不同区域侨胞团结合作，倡导侨社和谐发展，塑造海外华人良好形象。
3.开展海外侨团联谊工作，坚持原则性和灵活性的统一，按照不同国别、不同社团类别，因地制宜，因人而异，做好“引导”工作。                                                                                                 4.进一步优化绩效项目资金管理，合理配置资源，统筹安排好调研、法律服务、案情调查等活动，确保最大限度地发挥绩效项目管理效益。                                                                             5.加强图片和史料收集。一是借策划《福建华侨华人和改革开放40年展》之机，加紧向基层侨联开展相关史料和图片征集工作；二是倡议省侨联领导在出访过程中，有意识地向当地社团或侨胞个人征集涉侨文物、图片和史料；三是把配合中国华侨历史博物馆征集文物和图片征集工作结合起来一起推动。                                                       5.增加律师等社会服务购买，加强法律专业建设；加强侨界民声民意调研投入，推动成果转化，推动立法工作。</t>
  </si>
  <si>
    <t>附件11-2</t>
  </si>
  <si>
    <t>文化联络部</t>
  </si>
  <si>
    <t>2017年海峡论坛活动经费</t>
  </si>
  <si>
    <r>
      <t>2017年度目标完成。2017年6月18日召开了2017两岸侨联和平发展论坛</t>
    </r>
    <r>
      <rPr>
        <sz val="14"/>
        <rFont val="Times New Roman"/>
        <family val="1"/>
      </rPr>
      <t>•</t>
    </r>
    <r>
      <rPr>
        <sz val="14"/>
        <rFont val="仿宋_GB2312"/>
        <family val="3"/>
      </rPr>
      <t>两岸暨港澳侨界圆桌峰会,来自港澳台地区和海外的侨界代表150余人参加活动。2017年12月24日-12月28日，举办了第六届“两岸侨界交流周”——走进台湾系列活动。通过活动进一步团结凝聚海内外侨界力量，为增进两岸同胞福祉、促进两岸关系和平发展作出新贡献。</t>
    </r>
  </si>
  <si>
    <t>1.两岸侨界交流来往涉及面还较少，台湾民众对大陆的认识还不够；
2.两岸基层交流和青少年交流组织，台湾方面热情还不够；</t>
  </si>
  <si>
    <t>1.加大两岸侨界同胞互访频度，在交流中增进理解，融洽彼此感情，不断增强对中华民族的向心力;
2.加强与台湾侨界社团沟通交流，争取更多的基层民众和青少年来大陆交流参访；</t>
  </si>
  <si>
    <t>附件11-3</t>
  </si>
  <si>
    <t>2017年“亲情中华”专项经费</t>
  </si>
  <si>
    <t>2017年度目标完成。认真贯彻落实中国侨联文件精神，2017年分别在三明市和莆田市开展夏令营活动，增进了海外华裔青少年对中国传统文化、八闽文化的了解，激发了他们学习中文的热情，加深对祖籍国和家乡的热爱。同时扩大了“亲情中华”品牌的知名度和影响力，拓展了海外华文教育的工作平台，引起了海内外华侨华人的关注，受到了海外华社的充分肯定和高度赞誉。</t>
  </si>
  <si>
    <t>1.夏令营活动内容丰富，时间较长，中国侨联补助经费有限，办营经费不足 
2.中国侨联办营人数指标每年根据情况变化，办营人数不能量化 
3.因世界各地学校放假时间不一样，办营的时间有限</t>
  </si>
  <si>
    <t>1.中国侨联按照每人每天260元补助办营经费，建议不足经费由财政专项补助
2.中国侨联办营人数指标每年根据情况变化，绩效考核时要结合当年办营实际情况
3.建议适当延长夏令营活动办营跨度月份，或跨年份，办营时间不少于9天不多于20天。</t>
  </si>
  <si>
    <t>附件11-4</t>
  </si>
  <si>
    <t>2017年闽台民间交流专项资金</t>
  </si>
  <si>
    <t>2017年度目标完成。主要的成效：深化侨务对台工作，做好华侨新生代工作，涵养侨务资源，多方面多渠道邀请台湾同胞，尤其第一次来大陆的台胞，通过参观、考察、寻根谒祖、夏令营、文化和青创交流等形式，让台湾同胞了解大陆的发展变化，搭建合作发展平台，携手两岸侨界青年，参与“一带一路”建设，分享“一带一路”机遇与成果，积极推动两岸侨界青年的融合发展，取得了较好成效。</t>
  </si>
  <si>
    <t xml:space="preserve">1.目前邀请渠道大多借助台湾侨界民间组织或个人来推介，各单位（部门）都在积极争取邀请对象，容易造成邀请撞车，费用由多个单位分摊，本单位实际花费不多，但报销繁琐。
2.由于对第一次来大陆的台胞邀请工作量化，易造成“重量不重质”的结果，忽略参与者的深度感受，无法对台湾同胞的观念、理念产生延续性的影响。      
3.台湾来大陆嘉宾都是落地接待，入岛交流人员都是自理，且办理入台手续时，台湾相关机构程序复杂繁琐。                                                                                                            </t>
  </si>
  <si>
    <t>1.建议可采取多元渠道，与被两岸都接受认可，且无政党或财团背景的中立机构合作，省侨联团组应由侨联单独负责接待交流，账目单一纯粹。
2.建议组织更多的具有品牌效应的特色活动，邀请侨界台湾青年来与大陆的侨资企业互动交流，吸引更多的台湾青年来大陆创新创业，拓展个人发展空间。
3.加大入岛交流的经费预算和力度，通过入岛面对面交流，进一步加强两岸人民的心灵契合和骨肉亲情。</t>
  </si>
  <si>
    <t>附件11-5</t>
  </si>
  <si>
    <t>经济科技部</t>
  </si>
  <si>
    <t>2017年人才工作专项</t>
  </si>
  <si>
    <t>该业务经费列入年初财政支出项目绩效目标，通过对照评价指标进行了细化和量化，2017年度绩效目标完成。主要的成效在:认真贯彻落实《2017年全省人才工作要点》，按照“不求所有、不求所在、但求所用”的思路，本着为大局服务、为侨服务的精神，主动贴近融入党委、政府实施的人才项目和活动，广泛团结凝聚侨界人才参与推进新福建建设和创新驱动发展战略，扎实做好新时期新常态下的引进服务海外高层次人才工作，积极构筑侨资侨智的协同创新体系，取得了较好成效。</t>
  </si>
  <si>
    <t>1.新侨人才专职工作人员缺乏问题，目前没有专门的编制和人员承担该项工作。
2.专项经费使用受限，聘请1名专职秘书，工资需占用侨联公用事业经费，给机关运转增加困难。                                                                                                                       3.组织新侨人才开展专家咨询、调研、交流活动受限较多。邀请专家（包括海外专家）来福建、到侨资企业和各地创新创业园区开展项目技术交流等活动范围广、时间长，专项资金保障不足。</t>
  </si>
  <si>
    <t>1.建议增加新侨人才专门的编制和人员承担该项工作。
2.增加专项职工作人员费用列支科目，不再占用侨联公用事业经费。                                                                                                                       3.增加专项资金保障新侨人才开展专家咨询、调研、交流等活动（参照科研单位学术活动开支），邀请专家（包括海外专家）来福建、到侨资企业和各地创新创业园区开展项目技术交流等活动。</t>
  </si>
  <si>
    <t>附件11-6</t>
  </si>
  <si>
    <t>办公室  权益保障部</t>
  </si>
  <si>
    <t>2017年党派团体参政议政调研费</t>
  </si>
  <si>
    <t>2017年度目标完成。履行好参政议政的职责，推荐归侨人大代表和侨联界政协委员，组织侨联委员、侨联界政协委员“活动日”活动，扩大侨界群众的政治参与；认真开展普法工作。全年共编辑和上报《侨情专报》245篇，被中共中央办公厅采用5篇，中国侨联采用84篇，省委、省政府办公厅采用45篇次。分别得到国家领导人刘云山、孙春兰、汪洋、李源潮，福建省领导尤权、雷春美、李德金的批示。为上级领导部门和领导的决策提供参考。答复政协提案、人大议案共计8个，提出政协提案共计7个，较为圆满的完成年初制定的目标任务，履行侨联的参政议政职能。</t>
  </si>
  <si>
    <t>制定相应的项目资金管理办法，确保专项资金的合理；资金使用有完整的授权审批程序和手续，严格执行财务会计制度；资金使用合规，支出依据规范，无虚列支出，无截留、挤占、挪用。</t>
  </si>
  <si>
    <t>1.各地议政调研能力有差距，不够均衡；2.基层的参政议政和建言献策水平有待提高；3.工作机制不够健全，激励政策不够稳定；4.政协提案、人大议案的答复办理制度有待进一步完善。</t>
  </si>
  <si>
    <t>1.要以点带面，提高基层组织的整体参政议政水平；2.建立健全参政议政调研工作规则，提升基层业务水平和能力；3.建立良好的激励机制，确定参政议政基本经费、设备和其他物质保障；4.拟提出省侨联机关政协提案、人大议案答复办理制度，规范答复办理流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</si>
</sst>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0"/>
      <name val="仿宋"/>
      <family val="3"/>
    </font>
    <font>
      <sz val="14"/>
      <name val="仿宋"/>
      <family val="3"/>
    </font>
    <font>
      <b/>
      <sz val="22"/>
      <name val="宋体"/>
      <family val="0"/>
    </font>
    <font>
      <sz val="14"/>
      <color indexed="8"/>
      <name val="仿宋_GB2312"/>
      <family val="3"/>
    </font>
    <font>
      <b/>
      <sz val="14"/>
      <color indexed="8"/>
      <name val="仿宋_GB2312"/>
      <family val="3"/>
    </font>
    <font>
      <sz val="14"/>
      <name val="仿宋_GB2312"/>
      <family val="3"/>
    </font>
    <font>
      <sz val="12"/>
      <name val="仿宋_GB2312"/>
      <family val="3"/>
    </font>
    <font>
      <sz val="10"/>
      <name val="宋体"/>
      <family val="0"/>
    </font>
    <font>
      <sz val="12"/>
      <color indexed="8"/>
      <name val="仿宋_GB2312"/>
      <family val="3"/>
    </font>
    <font>
      <sz val="11"/>
      <color indexed="9"/>
      <name val="宋体"/>
      <family val="0"/>
    </font>
    <font>
      <sz val="11"/>
      <color indexed="8"/>
      <name val="宋体"/>
      <family val="0"/>
    </font>
    <font>
      <b/>
      <sz val="11"/>
      <color indexed="8"/>
      <name val="宋体"/>
      <family val="0"/>
    </font>
    <font>
      <b/>
      <sz val="11"/>
      <color indexed="53"/>
      <name val="宋体"/>
      <family val="0"/>
    </font>
    <font>
      <b/>
      <sz val="11"/>
      <color indexed="62"/>
      <name val="宋体"/>
      <family val="0"/>
    </font>
    <font>
      <b/>
      <sz val="13"/>
      <color indexed="62"/>
      <name val="宋体"/>
      <family val="0"/>
    </font>
    <font>
      <sz val="11"/>
      <color indexed="16"/>
      <name val="宋体"/>
      <family val="0"/>
    </font>
    <font>
      <sz val="11"/>
      <color indexed="17"/>
      <name val="宋体"/>
      <family val="0"/>
    </font>
    <font>
      <b/>
      <sz val="15"/>
      <color indexed="62"/>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b/>
      <sz val="18"/>
      <color indexed="62"/>
      <name val="宋体"/>
      <family val="0"/>
    </font>
    <font>
      <sz val="14"/>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name val="Cambria"/>
      <family val="0"/>
    </font>
    <font>
      <sz val="14"/>
      <color theme="1"/>
      <name val="仿宋_GB2312"/>
      <family val="3"/>
    </font>
    <font>
      <b/>
      <sz val="14"/>
      <color theme="1"/>
      <name val="仿宋_GB2312"/>
      <family val="3"/>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54">
    <xf numFmtId="0" fontId="0" fillId="0" borderId="0" xfId="0" applyAlignment="1">
      <alignment vertical="center"/>
    </xf>
    <xf numFmtId="0" fontId="1" fillId="0" borderId="0" xfId="0" applyFont="1" applyFill="1" applyBorder="1" applyAlignment="1">
      <alignment vertical="top"/>
    </xf>
    <xf numFmtId="0" fontId="2" fillId="0" borderId="0" xfId="0" applyFont="1" applyFill="1" applyBorder="1" applyAlignment="1">
      <alignment vertical="top" wrapText="1"/>
    </xf>
    <xf numFmtId="0" fontId="49" fillId="0" borderId="0" xfId="0" applyFont="1" applyFill="1" applyBorder="1" applyAlignment="1">
      <alignment horizontal="center" vertical="center" wrapText="1"/>
    </xf>
    <xf numFmtId="0" fontId="50" fillId="0" borderId="0" xfId="0" applyFont="1" applyFill="1" applyBorder="1" applyAlignment="1">
      <alignment horizontal="left" vertical="center"/>
    </xf>
    <xf numFmtId="0" fontId="51" fillId="0" borderId="0" xfId="0" applyFont="1" applyFill="1" applyBorder="1" applyAlignment="1">
      <alignment horizontal="center" vertical="center"/>
    </xf>
    <xf numFmtId="0" fontId="51" fillId="0" borderId="1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9" fontId="6" fillId="0" borderId="11"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wrapText="1"/>
    </xf>
    <xf numFmtId="0" fontId="1" fillId="0" borderId="0" xfId="0" applyFont="1" applyBorder="1" applyAlignment="1">
      <alignment vertical="top"/>
    </xf>
    <xf numFmtId="0" fontId="2" fillId="0" borderId="0" xfId="0" applyFont="1" applyBorder="1" applyAlignment="1">
      <alignment vertical="top" wrapText="1"/>
    </xf>
    <xf numFmtId="0" fontId="49" fillId="0" borderId="0" xfId="0" applyFont="1" applyAlignment="1">
      <alignment horizontal="center" vertical="center" wrapText="1"/>
    </xf>
    <xf numFmtId="0" fontId="6" fillId="0" borderId="0" xfId="0" applyFont="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10" fontId="7" fillId="0" borderId="11" xfId="0" applyNumberFormat="1" applyFont="1" applyBorder="1" applyAlignment="1">
      <alignment horizontal="center" vertical="center" wrapText="1"/>
    </xf>
    <xf numFmtId="0" fontId="52" fillId="0" borderId="11" xfId="0"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7" fillId="0" borderId="14" xfId="0" applyFont="1" applyBorder="1" applyAlignment="1">
      <alignment horizontal="left" vertical="center" wrapText="1"/>
    </xf>
    <xf numFmtId="0" fontId="7" fillId="0" borderId="11" xfId="0" applyFont="1" applyBorder="1" applyAlignment="1">
      <alignment horizontal="left" vertical="center" wrapText="1"/>
    </xf>
    <xf numFmtId="0" fontId="50" fillId="0" borderId="0" xfId="0" applyFont="1" applyFill="1" applyAlignment="1">
      <alignment horizontal="center" vertical="center" wrapText="1"/>
    </xf>
    <xf numFmtId="0" fontId="8" fillId="0" borderId="0" xfId="0" applyFont="1" applyBorder="1" applyAlignment="1">
      <alignmen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9" fontId="6" fillId="0" borderId="11" xfId="0" applyNumberFormat="1" applyFont="1" applyBorder="1" applyAlignment="1">
      <alignment horizontal="center" vertical="center" wrapText="1"/>
    </xf>
    <xf numFmtId="0" fontId="7" fillId="0" borderId="11" xfId="0" applyFont="1" applyFill="1" applyBorder="1" applyAlignment="1">
      <alignment horizontal="center" vertical="center" wrapText="1"/>
    </xf>
    <xf numFmtId="10" fontId="6" fillId="0" borderId="11" xfId="0" applyNumberFormat="1" applyFont="1" applyBorder="1" applyAlignment="1">
      <alignment horizontal="center" vertical="center" wrapText="1"/>
    </xf>
    <xf numFmtId="0" fontId="6" fillId="0" borderId="13" xfId="0" applyFont="1" applyBorder="1" applyAlignment="1">
      <alignment horizontal="left" vertical="center" wrapText="1"/>
    </xf>
    <xf numFmtId="0" fontId="6" fillId="0" borderId="17" xfId="0" applyFont="1" applyBorder="1" applyAlignment="1">
      <alignment horizontal="left" vertical="center" wrapText="1"/>
    </xf>
    <xf numFmtId="0" fontId="6" fillId="0" borderId="14" xfId="0" applyFont="1" applyBorder="1" applyAlignment="1">
      <alignment horizontal="left" vertical="center" wrapText="1"/>
    </xf>
    <xf numFmtId="0" fontId="6" fillId="0" borderId="11"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
  <sheetViews>
    <sheetView workbookViewId="0" topLeftCell="A10">
      <selection activeCell="A11" sqref="A11:IV11"/>
    </sheetView>
  </sheetViews>
  <sheetFormatPr defaultColWidth="9.00390625" defaultRowHeight="14.25"/>
  <cols>
    <col min="1" max="1" width="13.00390625" style="21" customWidth="1"/>
    <col min="2" max="2" width="51.625" style="21" customWidth="1"/>
    <col min="3" max="6" width="13.625" style="21" customWidth="1"/>
    <col min="7" max="7" width="9.25390625" style="21" customWidth="1"/>
    <col min="8" max="8" width="13.375" style="21" customWidth="1"/>
    <col min="9" max="9" width="6.25390625" style="22" customWidth="1"/>
    <col min="10" max="255" width="9.00390625" style="21" customWidth="1"/>
  </cols>
  <sheetData>
    <row r="1" ht="12">
      <c r="A1" s="21" t="s">
        <v>0</v>
      </c>
    </row>
    <row r="2" spans="1:8" ht="33.75" customHeight="1">
      <c r="A2" s="25" t="s">
        <v>1</v>
      </c>
      <c r="B2" s="25"/>
      <c r="C2" s="25"/>
      <c r="D2" s="25"/>
      <c r="E2" s="25"/>
      <c r="F2" s="25"/>
      <c r="G2" s="25"/>
      <c r="H2" s="25"/>
    </row>
    <row r="3" spans="1:8" ht="21" customHeight="1">
      <c r="A3" s="4" t="s">
        <v>2</v>
      </c>
      <c r="B3" s="5" t="s">
        <v>3</v>
      </c>
      <c r="C3" s="4" t="s">
        <v>4</v>
      </c>
      <c r="D3" s="6" t="s">
        <v>5</v>
      </c>
      <c r="E3" s="6"/>
      <c r="F3" s="6"/>
      <c r="G3" s="6"/>
      <c r="H3" s="26" t="s">
        <v>6</v>
      </c>
    </row>
    <row r="4" spans="1:8" ht="30.75" customHeight="1">
      <c r="A4" s="41" t="s">
        <v>7</v>
      </c>
      <c r="B4" s="42">
        <v>241</v>
      </c>
      <c r="C4" s="43" t="s">
        <v>8</v>
      </c>
      <c r="D4" s="44"/>
      <c r="E4" s="43" t="s">
        <v>9</v>
      </c>
      <c r="F4" s="44"/>
      <c r="G4" s="43" t="s">
        <v>10</v>
      </c>
      <c r="H4" s="44"/>
    </row>
    <row r="5" spans="1:8" ht="39.75" customHeight="1">
      <c r="A5" s="41"/>
      <c r="B5" s="45"/>
      <c r="C5" s="41" t="s">
        <v>11</v>
      </c>
      <c r="D5" s="41" t="s">
        <v>12</v>
      </c>
      <c r="E5" s="41" t="s">
        <v>11</v>
      </c>
      <c r="F5" s="41" t="s">
        <v>12</v>
      </c>
      <c r="G5" s="41" t="s">
        <v>11</v>
      </c>
      <c r="H5" s="41" t="s">
        <v>12</v>
      </c>
    </row>
    <row r="6" spans="1:8" ht="24" customHeight="1">
      <c r="A6" s="41"/>
      <c r="B6" s="46"/>
      <c r="C6" s="41">
        <v>241</v>
      </c>
      <c r="D6" s="47">
        <v>1</v>
      </c>
      <c r="E6" s="41">
        <v>241</v>
      </c>
      <c r="F6" s="47">
        <v>1</v>
      </c>
      <c r="G6" s="41">
        <v>0</v>
      </c>
      <c r="H6" s="41">
        <v>0</v>
      </c>
    </row>
    <row r="7" spans="1:8" ht="342" customHeight="1">
      <c r="A7" s="15" t="s">
        <v>13</v>
      </c>
      <c r="B7" s="50" t="s">
        <v>14</v>
      </c>
      <c r="C7" s="51"/>
      <c r="D7" s="51"/>
      <c r="E7" s="51"/>
      <c r="F7" s="51"/>
      <c r="G7" s="51"/>
      <c r="H7" s="52"/>
    </row>
    <row r="8" spans="1:12" ht="48" customHeight="1">
      <c r="A8" s="15" t="s">
        <v>15</v>
      </c>
      <c r="B8" s="50" t="s">
        <v>16</v>
      </c>
      <c r="C8" s="51"/>
      <c r="D8" s="51"/>
      <c r="E8" s="51"/>
      <c r="F8" s="51"/>
      <c r="G8" s="51"/>
      <c r="H8" s="52"/>
      <c r="J8" s="39"/>
      <c r="K8" s="39"/>
      <c r="L8" s="39"/>
    </row>
    <row r="9" spans="1:8" ht="227.25" customHeight="1">
      <c r="A9" s="15" t="s">
        <v>17</v>
      </c>
      <c r="B9" s="50" t="s">
        <v>18</v>
      </c>
      <c r="C9" s="51"/>
      <c r="D9" s="51"/>
      <c r="E9" s="51"/>
      <c r="F9" s="51"/>
      <c r="G9" s="51"/>
      <c r="H9" s="52"/>
    </row>
    <row r="10" spans="1:10" ht="215.25" customHeight="1">
      <c r="A10" s="15" t="s">
        <v>19</v>
      </c>
      <c r="B10" s="50" t="s">
        <v>20</v>
      </c>
      <c r="C10" s="51"/>
      <c r="D10" s="51"/>
      <c r="E10" s="51"/>
      <c r="F10" s="51"/>
      <c r="G10" s="51"/>
      <c r="H10" s="52"/>
      <c r="J10" s="40"/>
    </row>
  </sheetData>
  <sheetProtection/>
  <mergeCells count="11">
    <mergeCell ref="A2:H2"/>
    <mergeCell ref="D3:G3"/>
    <mergeCell ref="C4:D4"/>
    <mergeCell ref="E4:F4"/>
    <mergeCell ref="G4:H4"/>
    <mergeCell ref="B7:H7"/>
    <mergeCell ref="B8:H8"/>
    <mergeCell ref="B9:H9"/>
    <mergeCell ref="B10:H10"/>
    <mergeCell ref="A4:A6"/>
    <mergeCell ref="B4:B6"/>
  </mergeCells>
  <printOptions horizontalCentered="1"/>
  <pageMargins left="0.2" right="0.2" top="0.2" bottom="0.12" header="0.08" footer="0.16"/>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L10"/>
  <sheetViews>
    <sheetView workbookViewId="0" topLeftCell="A7">
      <selection activeCell="A11" sqref="A11:IV11"/>
    </sheetView>
  </sheetViews>
  <sheetFormatPr defaultColWidth="9.00390625" defaultRowHeight="14.25"/>
  <cols>
    <col min="1" max="1" width="13.00390625" style="21" customWidth="1"/>
    <col min="2" max="2" width="33.625" style="21" customWidth="1"/>
    <col min="3" max="8" width="13.625" style="21" customWidth="1"/>
    <col min="9" max="9" width="6.25390625" style="22" customWidth="1"/>
    <col min="10" max="255" width="9.00390625" style="21" customWidth="1"/>
  </cols>
  <sheetData>
    <row r="1" spans="1:8" ht="27" customHeight="1">
      <c r="A1" s="23" t="s">
        <v>21</v>
      </c>
      <c r="B1" s="24"/>
      <c r="C1" s="24"/>
      <c r="D1" s="24"/>
      <c r="E1" s="24"/>
      <c r="F1" s="24"/>
      <c r="G1" s="24"/>
      <c r="H1" s="24"/>
    </row>
    <row r="2" spans="1:8" ht="37.5" customHeight="1">
      <c r="A2" s="25" t="s">
        <v>1</v>
      </c>
      <c r="B2" s="25"/>
      <c r="C2" s="25"/>
      <c r="D2" s="25"/>
      <c r="E2" s="25"/>
      <c r="F2" s="25"/>
      <c r="G2" s="25"/>
      <c r="H2" s="25"/>
    </row>
    <row r="3" spans="1:8" ht="30.75" customHeight="1">
      <c r="A3" s="4" t="s">
        <v>2</v>
      </c>
      <c r="B3" s="5" t="s">
        <v>22</v>
      </c>
      <c r="C3" s="4" t="s">
        <v>4</v>
      </c>
      <c r="D3" s="6" t="s">
        <v>23</v>
      </c>
      <c r="E3" s="6"/>
      <c r="F3" s="6"/>
      <c r="G3" s="6"/>
      <c r="H3" s="26" t="s">
        <v>6</v>
      </c>
    </row>
    <row r="4" spans="1:8" ht="30.75" customHeight="1">
      <c r="A4" s="41" t="s">
        <v>7</v>
      </c>
      <c r="B4" s="42">
        <v>25</v>
      </c>
      <c r="C4" s="43" t="s">
        <v>8</v>
      </c>
      <c r="D4" s="44"/>
      <c r="E4" s="43" t="s">
        <v>9</v>
      </c>
      <c r="F4" s="44"/>
      <c r="G4" s="43" t="s">
        <v>10</v>
      </c>
      <c r="H4" s="44"/>
    </row>
    <row r="5" spans="1:8" ht="39.75" customHeight="1">
      <c r="A5" s="41"/>
      <c r="B5" s="45"/>
      <c r="C5" s="41" t="s">
        <v>11</v>
      </c>
      <c r="D5" s="41" t="s">
        <v>12</v>
      </c>
      <c r="E5" s="41" t="s">
        <v>11</v>
      </c>
      <c r="F5" s="41" t="s">
        <v>12</v>
      </c>
      <c r="G5" s="41" t="s">
        <v>11</v>
      </c>
      <c r="H5" s="41" t="s">
        <v>12</v>
      </c>
    </row>
    <row r="6" spans="1:8" ht="48" customHeight="1">
      <c r="A6" s="41"/>
      <c r="B6" s="46"/>
      <c r="C6" s="41">
        <v>64.37</v>
      </c>
      <c r="D6" s="49">
        <v>2.5748</v>
      </c>
      <c r="E6" s="41">
        <v>37.15</v>
      </c>
      <c r="F6" s="49">
        <v>1.486</v>
      </c>
      <c r="G6" s="41">
        <f>C6-E6</f>
        <v>27.220000000000006</v>
      </c>
      <c r="H6" s="49">
        <v>1.0888</v>
      </c>
    </row>
    <row r="7" spans="1:8" ht="78.75" customHeight="1">
      <c r="A7" s="15" t="s">
        <v>13</v>
      </c>
      <c r="B7" s="50" t="s">
        <v>24</v>
      </c>
      <c r="C7" s="51"/>
      <c r="D7" s="51"/>
      <c r="E7" s="51"/>
      <c r="F7" s="51"/>
      <c r="G7" s="51"/>
      <c r="H7" s="52"/>
    </row>
    <row r="8" spans="1:12" ht="69" customHeight="1">
      <c r="A8" s="15" t="s">
        <v>15</v>
      </c>
      <c r="B8" s="50" t="s">
        <v>16</v>
      </c>
      <c r="C8" s="51"/>
      <c r="D8" s="51"/>
      <c r="E8" s="51"/>
      <c r="F8" s="51"/>
      <c r="G8" s="51"/>
      <c r="H8" s="52"/>
      <c r="J8" s="39"/>
      <c r="K8" s="39"/>
      <c r="L8" s="39"/>
    </row>
    <row r="9" spans="1:8" ht="69" customHeight="1">
      <c r="A9" s="15" t="s">
        <v>17</v>
      </c>
      <c r="B9" s="50" t="s">
        <v>25</v>
      </c>
      <c r="C9" s="51"/>
      <c r="D9" s="51"/>
      <c r="E9" s="51"/>
      <c r="F9" s="51"/>
      <c r="G9" s="51"/>
      <c r="H9" s="52"/>
    </row>
    <row r="10" spans="1:10" ht="69" customHeight="1">
      <c r="A10" s="15" t="s">
        <v>19</v>
      </c>
      <c r="B10" s="50" t="s">
        <v>26</v>
      </c>
      <c r="C10" s="51"/>
      <c r="D10" s="51"/>
      <c r="E10" s="51"/>
      <c r="F10" s="51"/>
      <c r="G10" s="51"/>
      <c r="H10" s="52"/>
      <c r="J10" s="40"/>
    </row>
  </sheetData>
  <sheetProtection/>
  <mergeCells count="11">
    <mergeCell ref="A2:H2"/>
    <mergeCell ref="D3:G3"/>
    <mergeCell ref="C4:D4"/>
    <mergeCell ref="E4:F4"/>
    <mergeCell ref="G4:H4"/>
    <mergeCell ref="B7:H7"/>
    <mergeCell ref="B8:H8"/>
    <mergeCell ref="B9:H9"/>
    <mergeCell ref="B10:H10"/>
    <mergeCell ref="A4:A6"/>
    <mergeCell ref="B4:B6"/>
  </mergeCells>
  <printOptions horizontalCentered="1"/>
  <pageMargins left="0.2" right="0.2" top="0.2" bottom="0.17" header="0.17" footer="0.17"/>
  <pageSetup orientation="landscape" paperSize="9"/>
</worksheet>
</file>

<file path=xl/worksheets/sheet3.xml><?xml version="1.0" encoding="utf-8"?>
<worksheet xmlns="http://schemas.openxmlformats.org/spreadsheetml/2006/main" xmlns:r="http://schemas.openxmlformats.org/officeDocument/2006/relationships">
  <dimension ref="A1:L10"/>
  <sheetViews>
    <sheetView workbookViewId="0" topLeftCell="A7">
      <selection activeCell="A11" sqref="A11:IV11"/>
    </sheetView>
  </sheetViews>
  <sheetFormatPr defaultColWidth="9.00390625" defaultRowHeight="14.25"/>
  <cols>
    <col min="1" max="1" width="13.00390625" style="21" customWidth="1"/>
    <col min="2" max="2" width="33.625" style="21" customWidth="1"/>
    <col min="3" max="8" width="13.625" style="21" customWidth="1"/>
    <col min="9" max="9" width="6.25390625" style="22" customWidth="1"/>
    <col min="10" max="255" width="9.00390625" style="21" customWidth="1"/>
  </cols>
  <sheetData>
    <row r="1" spans="1:8" ht="27" customHeight="1">
      <c r="A1" s="23" t="s">
        <v>27</v>
      </c>
      <c r="B1" s="24"/>
      <c r="C1" s="24"/>
      <c r="D1" s="24"/>
      <c r="E1" s="24"/>
      <c r="F1" s="24"/>
      <c r="G1" s="24"/>
      <c r="H1" s="24"/>
    </row>
    <row r="2" spans="1:8" ht="48" customHeight="1">
      <c r="A2" s="25" t="s">
        <v>1</v>
      </c>
      <c r="B2" s="25"/>
      <c r="C2" s="25"/>
      <c r="D2" s="25"/>
      <c r="E2" s="25"/>
      <c r="F2" s="25"/>
      <c r="G2" s="25"/>
      <c r="H2" s="25"/>
    </row>
    <row r="3" spans="1:8" ht="30.75" customHeight="1">
      <c r="A3" s="4" t="s">
        <v>2</v>
      </c>
      <c r="B3" s="5" t="s">
        <v>22</v>
      </c>
      <c r="C3" s="4" t="s">
        <v>4</v>
      </c>
      <c r="D3" s="6" t="s">
        <v>28</v>
      </c>
      <c r="E3" s="6"/>
      <c r="F3" s="6"/>
      <c r="G3" s="6"/>
      <c r="H3" s="26" t="s">
        <v>6</v>
      </c>
    </row>
    <row r="4" spans="1:8" ht="30.75" customHeight="1">
      <c r="A4" s="41" t="s">
        <v>7</v>
      </c>
      <c r="B4" s="42">
        <v>10</v>
      </c>
      <c r="C4" s="43" t="s">
        <v>8</v>
      </c>
      <c r="D4" s="44"/>
      <c r="E4" s="43" t="s">
        <v>9</v>
      </c>
      <c r="F4" s="44"/>
      <c r="G4" s="43" t="s">
        <v>10</v>
      </c>
      <c r="H4" s="44"/>
    </row>
    <row r="5" spans="1:8" ht="39.75" customHeight="1">
      <c r="A5" s="41"/>
      <c r="B5" s="45"/>
      <c r="C5" s="41" t="s">
        <v>11</v>
      </c>
      <c r="D5" s="41" t="s">
        <v>12</v>
      </c>
      <c r="E5" s="41" t="s">
        <v>11</v>
      </c>
      <c r="F5" s="41" t="s">
        <v>12</v>
      </c>
      <c r="G5" s="41" t="s">
        <v>11</v>
      </c>
      <c r="H5" s="41" t="s">
        <v>12</v>
      </c>
    </row>
    <row r="6" spans="1:8" ht="48" customHeight="1">
      <c r="A6" s="41"/>
      <c r="B6" s="46"/>
      <c r="C6" s="41">
        <v>28.77</v>
      </c>
      <c r="D6" s="49">
        <v>2.877</v>
      </c>
      <c r="E6" s="41">
        <v>28.77</v>
      </c>
      <c r="F6" s="49">
        <v>2.8777</v>
      </c>
      <c r="G6" s="41">
        <f>C6-E6</f>
        <v>0</v>
      </c>
      <c r="H6" s="41">
        <v>0</v>
      </c>
    </row>
    <row r="7" spans="1:8" ht="78" customHeight="1">
      <c r="A7" s="15" t="s">
        <v>13</v>
      </c>
      <c r="B7" s="50" t="s">
        <v>29</v>
      </c>
      <c r="C7" s="51"/>
      <c r="D7" s="51"/>
      <c r="E7" s="51"/>
      <c r="F7" s="51"/>
      <c r="G7" s="51"/>
      <c r="H7" s="52"/>
    </row>
    <row r="8" spans="1:12" ht="69" customHeight="1">
      <c r="A8" s="15" t="s">
        <v>15</v>
      </c>
      <c r="B8" s="50" t="s">
        <v>16</v>
      </c>
      <c r="C8" s="51"/>
      <c r="D8" s="51"/>
      <c r="E8" s="51"/>
      <c r="F8" s="51"/>
      <c r="G8" s="51"/>
      <c r="H8" s="52"/>
      <c r="J8" s="39"/>
      <c r="K8" s="39"/>
      <c r="L8" s="39"/>
    </row>
    <row r="9" spans="1:8" ht="69" customHeight="1">
      <c r="A9" s="15" t="s">
        <v>17</v>
      </c>
      <c r="B9" s="53" t="s">
        <v>30</v>
      </c>
      <c r="C9" s="53"/>
      <c r="D9" s="53"/>
      <c r="E9" s="53"/>
      <c r="F9" s="53"/>
      <c r="G9" s="53"/>
      <c r="H9" s="53"/>
    </row>
    <row r="10" spans="1:10" ht="69" customHeight="1">
      <c r="A10" s="15" t="s">
        <v>19</v>
      </c>
      <c r="B10" s="53" t="s">
        <v>31</v>
      </c>
      <c r="C10" s="53"/>
      <c r="D10" s="53"/>
      <c r="E10" s="53"/>
      <c r="F10" s="53"/>
      <c r="G10" s="53"/>
      <c r="H10" s="53"/>
      <c r="J10" s="40"/>
    </row>
  </sheetData>
  <sheetProtection/>
  <mergeCells count="11">
    <mergeCell ref="A2:H2"/>
    <mergeCell ref="D3:G3"/>
    <mergeCell ref="C4:D4"/>
    <mergeCell ref="E4:F4"/>
    <mergeCell ref="G4:H4"/>
    <mergeCell ref="B7:H7"/>
    <mergeCell ref="B8:H8"/>
    <mergeCell ref="B9:H9"/>
    <mergeCell ref="B10:H10"/>
    <mergeCell ref="A4:A6"/>
    <mergeCell ref="B4:B6"/>
  </mergeCells>
  <printOptions horizontalCentered="1"/>
  <pageMargins left="0.2" right="0.2" top="0.2" bottom="0.2" header="0.22" footer="0.21"/>
  <pageSetup orientation="landscape" paperSize="9"/>
</worksheet>
</file>

<file path=xl/worksheets/sheet4.xml><?xml version="1.0" encoding="utf-8"?>
<worksheet xmlns="http://schemas.openxmlformats.org/spreadsheetml/2006/main" xmlns:r="http://schemas.openxmlformats.org/officeDocument/2006/relationships">
  <dimension ref="A1:L10"/>
  <sheetViews>
    <sheetView workbookViewId="0" topLeftCell="A7">
      <selection activeCell="A11" sqref="A11:IV11"/>
    </sheetView>
  </sheetViews>
  <sheetFormatPr defaultColWidth="9.00390625" defaultRowHeight="14.25"/>
  <cols>
    <col min="1" max="1" width="13.00390625" style="21" customWidth="1"/>
    <col min="2" max="2" width="33.625" style="21" customWidth="1"/>
    <col min="3" max="8" width="13.625" style="21" customWidth="1"/>
    <col min="9" max="9" width="6.25390625" style="22" customWidth="1"/>
    <col min="10" max="255" width="9.00390625" style="21" customWidth="1"/>
  </cols>
  <sheetData>
    <row r="1" spans="1:8" ht="27" customHeight="1">
      <c r="A1" s="23" t="s">
        <v>32</v>
      </c>
      <c r="B1" s="24"/>
      <c r="C1" s="24"/>
      <c r="D1" s="24"/>
      <c r="E1" s="24"/>
      <c r="F1" s="24"/>
      <c r="G1" s="24"/>
      <c r="H1" s="24"/>
    </row>
    <row r="2" spans="1:8" ht="48" customHeight="1">
      <c r="A2" s="25" t="s">
        <v>1</v>
      </c>
      <c r="B2" s="25"/>
      <c r="C2" s="25"/>
      <c r="D2" s="25"/>
      <c r="E2" s="25"/>
      <c r="F2" s="25"/>
      <c r="G2" s="25"/>
      <c r="H2" s="25"/>
    </row>
    <row r="3" spans="1:8" ht="30.75" customHeight="1">
      <c r="A3" s="4" t="s">
        <v>2</v>
      </c>
      <c r="B3" s="5" t="s">
        <v>22</v>
      </c>
      <c r="C3" s="4" t="s">
        <v>4</v>
      </c>
      <c r="D3" s="6" t="s">
        <v>33</v>
      </c>
      <c r="E3" s="6"/>
      <c r="F3" s="6"/>
      <c r="G3" s="6"/>
      <c r="H3" s="26" t="s">
        <v>6</v>
      </c>
    </row>
    <row r="4" spans="1:8" ht="30.75" customHeight="1">
      <c r="A4" s="41" t="s">
        <v>7</v>
      </c>
      <c r="B4" s="42">
        <v>5</v>
      </c>
      <c r="C4" s="43" t="s">
        <v>8</v>
      </c>
      <c r="D4" s="44"/>
      <c r="E4" s="43" t="s">
        <v>9</v>
      </c>
      <c r="F4" s="44"/>
      <c r="G4" s="43" t="s">
        <v>10</v>
      </c>
      <c r="H4" s="44"/>
    </row>
    <row r="5" spans="1:8" ht="39.75" customHeight="1">
      <c r="A5" s="41"/>
      <c r="B5" s="45"/>
      <c r="C5" s="41" t="s">
        <v>11</v>
      </c>
      <c r="D5" s="41" t="s">
        <v>12</v>
      </c>
      <c r="E5" s="41" t="s">
        <v>11</v>
      </c>
      <c r="F5" s="41" t="s">
        <v>12</v>
      </c>
      <c r="G5" s="41" t="s">
        <v>11</v>
      </c>
      <c r="H5" s="41" t="s">
        <v>12</v>
      </c>
    </row>
    <row r="6" spans="1:8" ht="48" customHeight="1">
      <c r="A6" s="41"/>
      <c r="B6" s="46"/>
      <c r="C6" s="41">
        <v>25.7</v>
      </c>
      <c r="D6" s="47">
        <v>5.14</v>
      </c>
      <c r="E6" s="41">
        <v>13.7</v>
      </c>
      <c r="F6" s="47">
        <v>2.74</v>
      </c>
      <c r="G6" s="41">
        <f>C6-E6</f>
        <v>12</v>
      </c>
      <c r="H6" s="47">
        <v>2.4</v>
      </c>
    </row>
    <row r="7" spans="1:8" ht="66" customHeight="1">
      <c r="A7" s="48" t="s">
        <v>13</v>
      </c>
      <c r="B7" s="35" t="s">
        <v>34</v>
      </c>
      <c r="C7" s="36"/>
      <c r="D7" s="36"/>
      <c r="E7" s="36"/>
      <c r="F7" s="36"/>
      <c r="G7" s="36"/>
      <c r="H7" s="37"/>
    </row>
    <row r="8" spans="1:12" ht="45.75" customHeight="1">
      <c r="A8" s="48" t="s">
        <v>15</v>
      </c>
      <c r="B8" s="35" t="s">
        <v>16</v>
      </c>
      <c r="C8" s="36"/>
      <c r="D8" s="36"/>
      <c r="E8" s="36"/>
      <c r="F8" s="36"/>
      <c r="G8" s="36"/>
      <c r="H8" s="37"/>
      <c r="J8" s="39"/>
      <c r="K8" s="39"/>
      <c r="L8" s="39"/>
    </row>
    <row r="9" spans="1:8" ht="90" customHeight="1">
      <c r="A9" s="48" t="s">
        <v>17</v>
      </c>
      <c r="B9" s="38" t="s">
        <v>35</v>
      </c>
      <c r="C9" s="38"/>
      <c r="D9" s="38"/>
      <c r="E9" s="38"/>
      <c r="F9" s="38"/>
      <c r="G9" s="38"/>
      <c r="H9" s="38"/>
    </row>
    <row r="10" spans="1:10" ht="93" customHeight="1">
      <c r="A10" s="48" t="s">
        <v>19</v>
      </c>
      <c r="B10" s="38" t="s">
        <v>36</v>
      </c>
      <c r="C10" s="38"/>
      <c r="D10" s="38"/>
      <c r="E10" s="38"/>
      <c r="F10" s="38"/>
      <c r="G10" s="38"/>
      <c r="H10" s="38"/>
      <c r="J10" s="40"/>
    </row>
  </sheetData>
  <sheetProtection/>
  <mergeCells count="11">
    <mergeCell ref="A2:H2"/>
    <mergeCell ref="D3:G3"/>
    <mergeCell ref="C4:D4"/>
    <mergeCell ref="E4:F4"/>
    <mergeCell ref="G4:H4"/>
    <mergeCell ref="B7:H7"/>
    <mergeCell ref="B8:H8"/>
    <mergeCell ref="B9:H9"/>
    <mergeCell ref="B10:H10"/>
    <mergeCell ref="A4:A6"/>
    <mergeCell ref="B4:B6"/>
  </mergeCells>
  <printOptions horizontalCentered="1"/>
  <pageMargins left="0.2" right="0.2" top="0.2" bottom="0.2" header="0.17" footer="0.17"/>
  <pageSetup orientation="landscape" paperSize="9"/>
</worksheet>
</file>

<file path=xl/worksheets/sheet5.xml><?xml version="1.0" encoding="utf-8"?>
<worksheet xmlns="http://schemas.openxmlformats.org/spreadsheetml/2006/main" xmlns:r="http://schemas.openxmlformats.org/officeDocument/2006/relationships">
  <dimension ref="A1:L10"/>
  <sheetViews>
    <sheetView workbookViewId="0" topLeftCell="A7">
      <selection activeCell="A11" sqref="A11:IV11"/>
    </sheetView>
  </sheetViews>
  <sheetFormatPr defaultColWidth="9.00390625" defaultRowHeight="14.25"/>
  <cols>
    <col min="1" max="1" width="13.00390625" style="21" customWidth="1"/>
    <col min="2" max="2" width="33.625" style="21" customWidth="1"/>
    <col min="3" max="8" width="13.625" style="21" customWidth="1"/>
    <col min="9" max="9" width="6.25390625" style="22" customWidth="1"/>
    <col min="10" max="255" width="9.00390625" style="21" customWidth="1"/>
  </cols>
  <sheetData>
    <row r="1" spans="1:8" ht="27" customHeight="1">
      <c r="A1" s="23" t="s">
        <v>37</v>
      </c>
      <c r="B1" s="24"/>
      <c r="C1" s="24"/>
      <c r="D1" s="24"/>
      <c r="E1" s="24"/>
      <c r="F1" s="24"/>
      <c r="G1" s="24"/>
      <c r="H1" s="24"/>
    </row>
    <row r="2" spans="1:8" ht="33" customHeight="1">
      <c r="A2" s="25" t="s">
        <v>1</v>
      </c>
      <c r="B2" s="25"/>
      <c r="C2" s="25"/>
      <c r="D2" s="25"/>
      <c r="E2" s="25"/>
      <c r="F2" s="25"/>
      <c r="G2" s="25"/>
      <c r="H2" s="25"/>
    </row>
    <row r="3" spans="1:8" ht="30.75" customHeight="1">
      <c r="A3" s="4" t="s">
        <v>2</v>
      </c>
      <c r="B3" s="5" t="s">
        <v>38</v>
      </c>
      <c r="C3" s="4" t="s">
        <v>4</v>
      </c>
      <c r="D3" s="6" t="s">
        <v>39</v>
      </c>
      <c r="E3" s="6"/>
      <c r="F3" s="6"/>
      <c r="G3" s="6"/>
      <c r="H3" s="26" t="s">
        <v>6</v>
      </c>
    </row>
    <row r="4" spans="1:8" ht="30.75" customHeight="1">
      <c r="A4" s="27" t="s">
        <v>7</v>
      </c>
      <c r="B4" s="28">
        <v>20</v>
      </c>
      <c r="C4" s="29" t="s">
        <v>8</v>
      </c>
      <c r="D4" s="30"/>
      <c r="E4" s="29" t="s">
        <v>9</v>
      </c>
      <c r="F4" s="30"/>
      <c r="G4" s="29" t="s">
        <v>10</v>
      </c>
      <c r="H4" s="30"/>
    </row>
    <row r="5" spans="1:8" ht="37.5" customHeight="1">
      <c r="A5" s="27"/>
      <c r="B5" s="31"/>
      <c r="C5" s="27" t="s">
        <v>11</v>
      </c>
      <c r="D5" s="27" t="s">
        <v>12</v>
      </c>
      <c r="E5" s="27" t="s">
        <v>11</v>
      </c>
      <c r="F5" s="27" t="s">
        <v>12</v>
      </c>
      <c r="G5" s="27" t="s">
        <v>11</v>
      </c>
      <c r="H5" s="27" t="s">
        <v>12</v>
      </c>
    </row>
    <row r="6" spans="1:8" ht="38.25" customHeight="1">
      <c r="A6" s="27"/>
      <c r="B6" s="32"/>
      <c r="C6" s="27">
        <v>36.75</v>
      </c>
      <c r="D6" s="33">
        <v>1.8375</v>
      </c>
      <c r="E6" s="27">
        <v>36.75</v>
      </c>
      <c r="F6" s="33">
        <v>1.8375</v>
      </c>
      <c r="G6" s="27">
        <f>C6-E6</f>
        <v>0</v>
      </c>
      <c r="H6" s="27">
        <v>0</v>
      </c>
    </row>
    <row r="7" spans="1:8" ht="76.5" customHeight="1">
      <c r="A7" s="34" t="s">
        <v>13</v>
      </c>
      <c r="B7" s="35" t="s">
        <v>40</v>
      </c>
      <c r="C7" s="36"/>
      <c r="D7" s="36"/>
      <c r="E7" s="36"/>
      <c r="F7" s="36"/>
      <c r="G7" s="36"/>
      <c r="H7" s="37"/>
    </row>
    <row r="8" spans="1:12" ht="48" customHeight="1">
      <c r="A8" s="34" t="s">
        <v>15</v>
      </c>
      <c r="B8" s="35" t="s">
        <v>16</v>
      </c>
      <c r="C8" s="36"/>
      <c r="D8" s="36"/>
      <c r="E8" s="36"/>
      <c r="F8" s="36"/>
      <c r="G8" s="36"/>
      <c r="H8" s="37"/>
      <c r="J8" s="39"/>
      <c r="K8" s="39"/>
      <c r="L8" s="39"/>
    </row>
    <row r="9" spans="1:8" ht="66.75" customHeight="1">
      <c r="A9" s="34" t="s">
        <v>17</v>
      </c>
      <c r="B9" s="38" t="s">
        <v>41</v>
      </c>
      <c r="C9" s="38"/>
      <c r="D9" s="38"/>
      <c r="E9" s="38"/>
      <c r="F9" s="38"/>
      <c r="G9" s="38"/>
      <c r="H9" s="38"/>
    </row>
    <row r="10" spans="1:10" ht="80.25" customHeight="1">
      <c r="A10" s="34" t="s">
        <v>19</v>
      </c>
      <c r="B10" s="38" t="s">
        <v>42</v>
      </c>
      <c r="C10" s="38"/>
      <c r="D10" s="38"/>
      <c r="E10" s="38"/>
      <c r="F10" s="38"/>
      <c r="G10" s="38"/>
      <c r="H10" s="38"/>
      <c r="J10" s="40"/>
    </row>
  </sheetData>
  <sheetProtection/>
  <mergeCells count="11">
    <mergeCell ref="A2:H2"/>
    <mergeCell ref="D3:G3"/>
    <mergeCell ref="C4:D4"/>
    <mergeCell ref="E4:F4"/>
    <mergeCell ref="G4:H4"/>
    <mergeCell ref="B7:H7"/>
    <mergeCell ref="B8:H8"/>
    <mergeCell ref="B9:H9"/>
    <mergeCell ref="B10:H10"/>
    <mergeCell ref="A4:A6"/>
    <mergeCell ref="B4:B6"/>
  </mergeCells>
  <printOptions horizontalCentered="1"/>
  <pageMargins left="0.2" right="0.2" top="0.2" bottom="0.2" header="0.19" footer="0.31"/>
  <pageSetup orientation="landscape" paperSize="9"/>
</worksheet>
</file>

<file path=xl/worksheets/sheet6.xml><?xml version="1.0" encoding="utf-8"?>
<worksheet xmlns="http://schemas.openxmlformats.org/spreadsheetml/2006/main" xmlns:r="http://schemas.openxmlformats.org/officeDocument/2006/relationships">
  <dimension ref="A1:I10"/>
  <sheetViews>
    <sheetView tabSelected="1" workbookViewId="0" topLeftCell="A4">
      <selection activeCell="K10" sqref="K10"/>
    </sheetView>
  </sheetViews>
  <sheetFormatPr defaultColWidth="9.00390625" defaultRowHeight="14.25"/>
  <cols>
    <col min="1" max="1" width="13.00390625" style="0" customWidth="1"/>
    <col min="2" max="2" width="33.625" style="0" customWidth="1"/>
    <col min="3" max="8" width="13.625" style="0" customWidth="1"/>
    <col min="9" max="9" width="6.25390625" style="0" customWidth="1"/>
  </cols>
  <sheetData>
    <row r="1" spans="1:9" ht="18.75">
      <c r="A1" s="1" t="s">
        <v>43</v>
      </c>
      <c r="B1" s="2"/>
      <c r="C1" s="2"/>
      <c r="D1" s="2"/>
      <c r="E1" s="2"/>
      <c r="F1" s="2"/>
      <c r="G1" s="2"/>
      <c r="H1" s="2"/>
      <c r="I1" s="20"/>
    </row>
    <row r="2" spans="1:9" ht="27">
      <c r="A2" s="3" t="s">
        <v>1</v>
      </c>
      <c r="B2" s="3"/>
      <c r="C2" s="3"/>
      <c r="D2" s="3"/>
      <c r="E2" s="3"/>
      <c r="F2" s="3"/>
      <c r="G2" s="3"/>
      <c r="H2" s="3"/>
      <c r="I2" s="20"/>
    </row>
    <row r="3" spans="1:9" ht="18.75">
      <c r="A3" s="4" t="s">
        <v>2</v>
      </c>
      <c r="B3" s="5" t="s">
        <v>44</v>
      </c>
      <c r="C3" s="4" t="s">
        <v>4</v>
      </c>
      <c r="D3" s="6" t="s">
        <v>45</v>
      </c>
      <c r="E3" s="6"/>
      <c r="F3" s="6"/>
      <c r="G3" s="6"/>
      <c r="H3" s="7" t="s">
        <v>6</v>
      </c>
      <c r="I3" s="20"/>
    </row>
    <row r="4" spans="1:9" ht="18.75">
      <c r="A4" s="8" t="s">
        <v>7</v>
      </c>
      <c r="B4" s="9">
        <v>25</v>
      </c>
      <c r="C4" s="10" t="s">
        <v>8</v>
      </c>
      <c r="D4" s="11"/>
      <c r="E4" s="10" t="s">
        <v>9</v>
      </c>
      <c r="F4" s="11"/>
      <c r="G4" s="10" t="s">
        <v>10</v>
      </c>
      <c r="H4" s="11"/>
      <c r="I4" s="20"/>
    </row>
    <row r="5" spans="1:9" ht="37.5">
      <c r="A5" s="8"/>
      <c r="B5" s="12"/>
      <c r="C5" s="8" t="s">
        <v>11</v>
      </c>
      <c r="D5" s="8" t="s">
        <v>12</v>
      </c>
      <c r="E5" s="8" t="s">
        <v>11</v>
      </c>
      <c r="F5" s="8" t="s">
        <v>12</v>
      </c>
      <c r="G5" s="8" t="s">
        <v>11</v>
      </c>
      <c r="H5" s="8" t="s">
        <v>12</v>
      </c>
      <c r="I5" s="20"/>
    </row>
    <row r="6" spans="1:9" ht="18.75">
      <c r="A6" s="8"/>
      <c r="B6" s="13"/>
      <c r="C6" s="8">
        <v>25</v>
      </c>
      <c r="D6" s="14">
        <v>1</v>
      </c>
      <c r="E6" s="8">
        <v>25</v>
      </c>
      <c r="F6" s="14">
        <v>1</v>
      </c>
      <c r="G6" s="8">
        <v>0</v>
      </c>
      <c r="H6" s="8">
        <v>0</v>
      </c>
      <c r="I6" s="20"/>
    </row>
    <row r="7" spans="1:9" ht="93" customHeight="1">
      <c r="A7" s="15" t="s">
        <v>13</v>
      </c>
      <c r="B7" s="16" t="s">
        <v>46</v>
      </c>
      <c r="C7" s="17"/>
      <c r="D7" s="17"/>
      <c r="E7" s="17"/>
      <c r="F7" s="17"/>
      <c r="G7" s="17"/>
      <c r="H7" s="18"/>
      <c r="I7" s="20"/>
    </row>
    <row r="8" spans="1:9" ht="54" customHeight="1">
      <c r="A8" s="15" t="s">
        <v>15</v>
      </c>
      <c r="B8" s="16" t="s">
        <v>47</v>
      </c>
      <c r="C8" s="17"/>
      <c r="D8" s="17"/>
      <c r="E8" s="17"/>
      <c r="F8" s="17"/>
      <c r="G8" s="17"/>
      <c r="H8" s="18"/>
      <c r="I8" s="20"/>
    </row>
    <row r="9" spans="1:9" ht="63" customHeight="1">
      <c r="A9" s="15" t="s">
        <v>17</v>
      </c>
      <c r="B9" s="19" t="s">
        <v>48</v>
      </c>
      <c r="C9" s="19"/>
      <c r="D9" s="19"/>
      <c r="E9" s="19"/>
      <c r="F9" s="19"/>
      <c r="G9" s="19"/>
      <c r="H9" s="19"/>
      <c r="I9" s="20"/>
    </row>
    <row r="10" spans="1:9" ht="66.75" customHeight="1">
      <c r="A10" s="15" t="s">
        <v>19</v>
      </c>
      <c r="B10" s="19" t="s">
        <v>49</v>
      </c>
      <c r="C10" s="19"/>
      <c r="D10" s="19"/>
      <c r="E10" s="19"/>
      <c r="F10" s="19"/>
      <c r="G10" s="19"/>
      <c r="H10" s="19"/>
      <c r="I10" s="20"/>
    </row>
  </sheetData>
  <sheetProtection/>
  <mergeCells count="11">
    <mergeCell ref="A2:H2"/>
    <mergeCell ref="D3:G3"/>
    <mergeCell ref="C4:D4"/>
    <mergeCell ref="E4:F4"/>
    <mergeCell ref="G4:H4"/>
    <mergeCell ref="B7:H7"/>
    <mergeCell ref="B8:H8"/>
    <mergeCell ref="B9:H9"/>
    <mergeCell ref="B10:H10"/>
    <mergeCell ref="A4:A6"/>
    <mergeCell ref="B4:B6"/>
  </mergeCells>
  <printOptions horizontalCentered="1"/>
  <pageMargins left="0.2" right="0.2" top="0.2" bottom="0.2" header="0.17" footer="0.17"/>
  <pageSetup orientation="landscape"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J30" sqref="J30"/>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郑昕</dc:creator>
  <cp:keywords/>
  <dc:description/>
  <cp:lastModifiedBy>Administrator</cp:lastModifiedBy>
  <cp:lastPrinted>2018-05-29T02:28:39Z</cp:lastPrinted>
  <dcterms:created xsi:type="dcterms:W3CDTF">2015-12-23T01:43:18Z</dcterms:created>
  <dcterms:modified xsi:type="dcterms:W3CDTF">2018-08-26T02:25:45Z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